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环卫集团拟招聘岗位信息表" sheetId="2" r:id="rId1"/>
  </sheets>
  <definedNames>
    <definedName name="_xlnm.Print_Area" localSheetId="0">环卫集团拟招聘岗位信息表!$A$1:$O$18</definedName>
    <definedName name="_xlnm.Print_Titles" localSheetId="0">环卫集团拟招聘岗位信息表!$2:$3</definedName>
  </definedNames>
  <calcPr calcId="144525"/>
</workbook>
</file>

<file path=xl/sharedStrings.xml><?xml version="1.0" encoding="utf-8"?>
<sst xmlns="http://schemas.openxmlformats.org/spreadsheetml/2006/main" count="60" uniqueCount="58">
  <si>
    <r>
      <rPr>
        <b/>
        <sz val="11"/>
        <color theme="1"/>
        <rFont val="方正黑体_GBK"/>
        <charset val="134"/>
      </rPr>
      <t>附件</t>
    </r>
    <r>
      <rPr>
        <b/>
        <sz val="11"/>
        <color theme="1"/>
        <rFont val="Times New Roman"/>
        <charset val="134"/>
      </rPr>
      <t>1</t>
    </r>
  </si>
  <si>
    <t>重庆市环卫集团有限公司及所属子企业公开招聘岗位信息表</t>
  </si>
  <si>
    <t>序号</t>
  </si>
  <si>
    <t>公司</t>
  </si>
  <si>
    <r>
      <rPr>
        <b/>
        <sz val="11"/>
        <rFont val="方正黑体_GBK"/>
        <charset val="134"/>
      </rPr>
      <t>部门</t>
    </r>
  </si>
  <si>
    <t>招聘岗位名称</t>
  </si>
  <si>
    <t>招聘人数</t>
  </si>
  <si>
    <t>岗位职责</t>
  </si>
  <si>
    <t>任职条件</t>
  </si>
  <si>
    <t>咨询电话</t>
  </si>
  <si>
    <t>简历投递邮箱</t>
  </si>
  <si>
    <t>重庆市环卫集团有限公司</t>
  </si>
  <si>
    <r>
      <rPr>
        <sz val="11"/>
        <color theme="1"/>
        <rFont val="宋体"/>
        <charset val="134"/>
      </rPr>
      <t>财务部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（2人）</t>
    </r>
  </si>
  <si>
    <t>会计管理岗</t>
  </si>
  <si>
    <t>1.编制集团合并报表；
2.负责核对抵消内部关联交易；
3.负责与预算管理岗共同编制业绩预测；
4.建立健全合并报表编制过程中的内控和标准化；
5.全集团关联交易的统计、组织、检查；
6.负责与年报审计相关的函证催收工作；
7.负责年度审计报告、工资专项审计、财务决算专项说明书等审核工作；
8.负责监督、检查下属单位会计核算真实、规范，监督财经规章制度的执行情况；
9.开展日常财务检查工作，及时发现、纠正下属单位存在的违规行为；
10.协调配合解决下属单位提出的财务事项；
11.配合完成特许权项目的成本费用审计工作。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</si>
  <si>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2.35</t>
    </r>
    <r>
      <rPr>
        <sz val="11"/>
        <rFont val="宋体"/>
        <charset val="134"/>
      </rPr>
      <t>周岁以内（特别优秀者可放宽到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周岁以内）；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注册会计师或中级会计师及以上职称；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年以上工作经验；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掌握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OA</t>
    </r>
    <r>
      <rPr>
        <sz val="11"/>
        <rFont val="宋体"/>
        <charset val="134"/>
      </rPr>
      <t>办公系统、财务管理软件的应用；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具有财务报表分析能力。</t>
    </r>
  </si>
  <si>
    <r>
      <rPr>
        <sz val="11"/>
        <color theme="1"/>
        <rFont val="宋体"/>
        <charset val="134"/>
      </rPr>
      <t>肖女士</t>
    </r>
    <r>
      <rPr>
        <sz val="11"/>
        <color theme="1"/>
        <rFont val="Times New Roman"/>
        <charset val="134"/>
      </rPr>
      <t xml:space="preserve">      67786720</t>
    </r>
  </si>
  <si>
    <t>hwjt2023@sina.com</t>
  </si>
  <si>
    <t>预算管理岗</t>
  </si>
  <si>
    <r>
      <rPr>
        <sz val="11"/>
        <color theme="1"/>
        <rFont val="宋体"/>
        <charset val="134"/>
      </rPr>
      <t>1.编制集团年度财务预算；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指导各下属单位及各部门编制年度财务预算；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协助完成预算管理制度、预算实施方案、预算考评体系的建立和修订工作；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熟悉下属单位工艺流程，收集整理各项历史数据资料；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编制主要财务指标的预算执行差异分析报告；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协助完成上级对集团、集团对下属单位的年度业绩考核财务指标工作；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固定资产管理，编制固定资产卡片，对固定资产信息日常维护；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宋体"/>
        <charset val="134"/>
      </rPr>
      <t>负责财务信息化建设及日常维护。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</si>
  <si>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全日制本科及以上学历；</t>
    </r>
    <r>
      <rPr>
        <sz val="11"/>
        <rFont val="Times New Roman"/>
        <charset val="134"/>
      </rPr>
      <t xml:space="preserve">
2.35</t>
    </r>
    <r>
      <rPr>
        <sz val="11"/>
        <rFont val="宋体"/>
        <charset val="134"/>
      </rPr>
      <t>周岁以内（特别优秀者可放宽到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周岁以内）；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注册会计师或中级会计师及以上职称；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年以上工作经验；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掌握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OA</t>
    </r>
    <r>
      <rPr>
        <sz val="11"/>
        <rFont val="宋体"/>
        <charset val="134"/>
      </rPr>
      <t>办公系统、财务管理软件的应用；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具有预算编制、控制分析、考核、指标控制能力。</t>
    </r>
  </si>
  <si>
    <t>世行贷款项目筹备组
（1人）</t>
  </si>
  <si>
    <t>工艺工程师岗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</si>
  <si>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研究论证工艺流程，针对当前原料产品及公司对产品的定位，研究选择经济适用的工艺技术；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指导方案设计、初步设计和施工图设计，确保工艺设备布置科学，工序操作流畅；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制定工艺技术再生产品的材料消耗参数及生产能耗等，为成本核算提供依据。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</si>
  <si>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全日制硕士研究生及以上；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周岁以内（特别优秀者放宽至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岁）；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化工相关专业，具有工程类中级职称及以上；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年及以上化工工艺技术管理经验；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熟悉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等塑料原料及辅料相关的性能，对高分子材料的性能和配方效果有一定深入研究；了解产业发展情况及行业工艺特性等；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熟练使用各种通用办公软件；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具有良好的沟通、协调、组织能力、思维清晰，工作有条理，责任心强；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宋体"/>
        <charset val="134"/>
      </rPr>
      <t>特别优秀者可适当放宽学历要求。</t>
    </r>
  </si>
  <si>
    <r>
      <rPr>
        <b/>
        <sz val="11"/>
        <color theme="1"/>
        <rFont val="宋体"/>
        <charset val="134"/>
      </rPr>
      <t>小计：</t>
    </r>
  </si>
  <si>
    <t>重庆市环卫集团环保科技研究院有限公司</t>
  </si>
  <si>
    <r>
      <rPr>
        <sz val="11"/>
        <rFont val="宋体"/>
        <charset val="134"/>
      </rPr>
      <t>技术部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人）</t>
    </r>
  </si>
  <si>
    <t>总图专业设计师岗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</si>
  <si>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负责完成项目前期总图专业技术支持及投标工作；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负责完成总图专业图纸的设计、校核及审核；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负责完成总图专业图纸的质量、进度管理工作；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提供总图专业重大改造的技术支持；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完成部门经理交办的其他工作。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</si>
  <si>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全日制本科及以上学历；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总图设计与工业运输、建筑学、城市规划与设计、环境艺术设计等相关专业，具有相关专业中级及以上职称；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年及以上设计院设计经验；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熟悉设计标准及规范；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熟练运用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、鸿业相关制图软件；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</si>
  <si>
    <r>
      <rPr>
        <sz val="11"/>
        <color theme="1"/>
        <rFont val="宋体"/>
        <charset val="134"/>
      </rPr>
      <t>喻女士</t>
    </r>
    <r>
      <rPr>
        <sz val="11"/>
        <color theme="1"/>
        <rFont val="Times New Roman"/>
        <charset val="134"/>
      </rPr>
      <t xml:space="preserve">     63418384</t>
    </r>
  </si>
  <si>
    <t>cqhky2023@163.com</t>
  </si>
  <si>
    <t>暖通专业设计师岗（一）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</si>
  <si>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负责完成项目暖通专业技术支持及投标工作；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负责完成暖通专业图纸的设计、校核及审核；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负责完成暖通专业设计图纸的质量、进度管理工作；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负责完成暖通专业设备采购过程中各项技术工作；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提供暖通专业重大改造的技术支持；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完成部门经理交办的其他工作。</t>
    </r>
    <r>
      <rPr>
        <sz val="11"/>
        <color theme="1"/>
        <rFont val="Times New Roman"/>
        <charset val="134"/>
      </rPr>
      <t xml:space="preserve"> </t>
    </r>
  </si>
  <si>
    <r>
      <t>1.</t>
    </r>
    <r>
      <rPr>
        <sz val="11"/>
        <color theme="1"/>
        <rFont val="宋体"/>
        <charset val="134"/>
      </rPr>
      <t>全日制硕士研究生及以上学历；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供热、通风及空调工程相关专业，具有相关专业中级及以上职称，具有注册公用设备工程师（暖通空调）职业资格证书；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年及以上有公用建筑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市政供热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蓄热蓄冷方向设计经验；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熟悉国家设计规范及相关技术规范；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熟练掌握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、天正暖通、</t>
    </r>
    <r>
      <rPr>
        <sz val="11"/>
        <color theme="1"/>
        <rFont val="Times New Roman"/>
        <charset val="134"/>
      </rPr>
      <t>Revit</t>
    </r>
    <r>
      <rPr>
        <sz val="11"/>
        <color theme="1"/>
        <rFont val="宋体"/>
        <charset val="134"/>
      </rPr>
      <t>、鸿业、</t>
    </r>
    <r>
      <rPr>
        <sz val="11"/>
        <color theme="1"/>
        <rFont val="Times New Roman"/>
        <charset val="134"/>
      </rPr>
      <t>PDMS</t>
    </r>
    <r>
      <rPr>
        <sz val="11"/>
        <color theme="1"/>
        <rFont val="宋体"/>
        <charset val="134"/>
      </rPr>
      <t>及其他专业设计软件及计算软件；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</si>
  <si>
    <t>暖通专业设计师岗（二）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</si>
  <si>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负责完成项目暖通专业技术支持及投标工作；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负责完成暖通专业图纸的设计、校核及审核；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负责完成暖通专业设计图纸的质量、进度管理工作；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负责完成暖通专业设备采购过程中各项技术工作；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提供暖通专业重大改造的技术支持；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完成部门经理交办的其他工作。</t>
    </r>
    <r>
      <rPr>
        <sz val="11"/>
        <color theme="1"/>
        <rFont val="Times New Roman"/>
        <charset val="134"/>
      </rPr>
      <t xml:space="preserve">  </t>
    </r>
  </si>
  <si>
    <r>
      <t>1.</t>
    </r>
    <r>
      <rPr>
        <sz val="11"/>
        <color theme="1"/>
        <rFont val="宋体"/>
        <charset val="134"/>
      </rPr>
      <t>全日制本科及以上学历；</t>
    </r>
    <r>
      <rPr>
        <sz val="11"/>
        <color theme="1"/>
        <rFont val="Times New Roman"/>
        <charset val="134"/>
      </rPr>
      <t xml:space="preserve">
2.30</t>
    </r>
    <r>
      <rPr>
        <sz val="11"/>
        <color theme="1"/>
        <rFont val="宋体"/>
        <charset val="134"/>
      </rPr>
      <t>周岁以内；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供热、通风及空调工程相关专业，具有相关专业初级及以上职称；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年及以上有公用建筑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市政供热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蓄热蓄冷方向设计经验；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熟悉国家设计规范及相关技术规范；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熟练掌握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、天正暖通、</t>
    </r>
    <r>
      <rPr>
        <sz val="11"/>
        <color theme="1"/>
        <rFont val="Times New Roman"/>
        <charset val="134"/>
      </rPr>
      <t>Revit</t>
    </r>
    <r>
      <rPr>
        <sz val="11"/>
        <color theme="1"/>
        <rFont val="宋体"/>
        <charset val="134"/>
      </rPr>
      <t>、鸿业、</t>
    </r>
    <r>
      <rPr>
        <sz val="11"/>
        <color theme="1"/>
        <rFont val="Times New Roman"/>
        <charset val="134"/>
      </rPr>
      <t>PDMS</t>
    </r>
    <r>
      <rPr>
        <sz val="11"/>
        <color theme="1"/>
        <rFont val="宋体"/>
        <charset val="134"/>
      </rPr>
      <t>及其他专业设计软件及计算软件；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</si>
  <si>
    <t>结构设计工程师岗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</si>
  <si>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负责完成项目前期技术支持及投标工作；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负责本专业图纸设计、校核及审核；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负责完成本专业设计图纸的质量、进度管理工作；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参与</t>
    </r>
    <r>
      <rPr>
        <sz val="11"/>
        <color theme="1"/>
        <rFont val="Times New Roman"/>
        <charset val="134"/>
      </rPr>
      <t>EPC</t>
    </r>
    <r>
      <rPr>
        <sz val="11"/>
        <color theme="1"/>
        <rFont val="宋体"/>
        <charset val="134"/>
      </rPr>
      <t>项目建筑结构工程分包采购过程中各项技术工作；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完成部门经理交办的其他工作。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</si>
  <si>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全日制本科及以上学历；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土木工程、结构工程等相关专业，具有一级注册结构师职称资格；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年及以上相关设计经验；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熟练使用各类建筑设计相关软件；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  <r>
      <rPr>
        <sz val="11"/>
        <color theme="1"/>
        <rFont val="Times New Roman"/>
        <charset val="134"/>
      </rPr>
      <t xml:space="preserve">
</t>
    </r>
  </si>
  <si>
    <t>电气设计工程师岗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</si>
  <si>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负责项目前期技术支持及投标工作；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负责完成图纸设计、校核及审核工作；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负责完成本专业设计图纸的质量、进度管理工作；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负责本专业设备采购过程中各项技术工作；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完成部门经理交办的其他工作。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</si>
  <si>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全日制本科及以上学历；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电气系统及其自动化、电气工程及其自动化等相关专业，具有相关专业中级及以上职称、注册电气工程师职业资格证书；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年及以上相关设计经验；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熟练使用各类设计相关软件；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</si>
  <si>
    <t>建筑设计工程师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</si>
  <si>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负责完成项目前期技术支持及投标工作；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负责完成本专业图纸设计、校核及审核；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负责完成本专业设计图纸的质量、进度管理工作；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参与</t>
    </r>
    <r>
      <rPr>
        <sz val="11"/>
        <color theme="1"/>
        <rFont val="Times New Roman"/>
        <charset val="134"/>
      </rPr>
      <t>EPC</t>
    </r>
    <r>
      <rPr>
        <sz val="11"/>
        <color theme="1"/>
        <rFont val="宋体"/>
        <charset val="134"/>
      </rPr>
      <t>项目建筑工程分包采购过程中各项技术工作；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完成部门经理交办的其他工作。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</si>
  <si>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全日制本科及以上学历；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建筑学、建筑与土木工程等专业，具有相关专业中级及以上职称；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年及以上相关设计经验；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熟练使用各类建筑设计相关软件；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</si>
  <si>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负责项目工艺（包括不限于有机固废处理、垃圾中转站、污水处理、烟气处理等）设计工作，包括完成图纸设计、校核及审核工作；以及与相关单位的沟通、协调；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完成工艺设计图纸的质量、进度管理工作；完成工艺设备采购、安装、调试、验收过程中相关技术工作。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完成部门经理交办的其他工作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</si>
  <si>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全日制硕士研究生及以上学历；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环境工程、化学工程、生物工程、微生物学与生化药学、发酵工程、化学工程与工艺等专业，具有相关专业初级及以上职称；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年及以上专业技术经验（全日制研究生可以放宽至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年）；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熟练掌握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等设计软件，熟练使用各种通用办公软件；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具有良好的专业素质、学习能力、团队合作精神和沟通协调能力；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具有设计院从业经验优先。</t>
    </r>
  </si>
  <si>
    <r>
      <rPr>
        <sz val="11"/>
        <rFont val="宋体"/>
        <charset val="134"/>
      </rPr>
      <t>制造部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</si>
  <si>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t>设计工程师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</si>
  <si>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负责产品的开发、设计及优化，负责安装图绘制；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负责持续改进产品设计图及安装图绘制质量；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负责产品的标准化工作；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负责产品市场开发、售后服务技术支持；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完成部门经理交办的其他工作。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</si>
  <si>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全日制本科及以上学历；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周岁以内（特别优秀者可放宽到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周岁以内）；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机械设计制造及其自动化、机械制造及自动化、机械工程、机械制造工艺与设备、金属材料与热处理、车辆工程等相关专业，具有相关专业中级职称；</t>
    </r>
    <r>
      <rPr>
        <sz val="11"/>
        <color theme="1"/>
        <rFont val="Times New Roman"/>
        <charset val="134"/>
      </rPr>
      <t xml:space="preserve">
4.3</t>
    </r>
    <r>
      <rPr>
        <sz val="11"/>
        <color theme="1"/>
        <rFont val="宋体"/>
        <charset val="134"/>
      </rPr>
      <t>年及以上机械设计或机械产品生产制造管理经验，能熟练运用</t>
    </r>
    <r>
      <rPr>
        <sz val="11"/>
        <color theme="1"/>
        <rFont val="Times New Roman"/>
        <charset val="134"/>
      </rPr>
      <t>Solidworks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UG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Pro/E</t>
    </r>
    <r>
      <rPr>
        <sz val="11"/>
        <color theme="1"/>
        <rFont val="宋体"/>
        <charset val="134"/>
      </rPr>
      <t>等其中一项三维软件；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熟练机械制图，熟悉机械产品开发设计流程，熟练使用各类办公软件；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具有良好的沟通、协调、组织能力、文字表达能力，思维清晰，工作有条理，责任心强。</t>
    </r>
  </si>
  <si>
    <t>技师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</si>
  <si>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负责按照生产规程实施设备的生产操作；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负责设备的验件、装配、调试、试验、检验全过程的管理；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负责对生产设备的日常维修与保养工作；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负责生产后产品质量检验；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完成部门经理交办的其他工作。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</si>
  <si>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大专及以上学历；</t>
    </r>
    <r>
      <rPr>
        <sz val="11"/>
        <color theme="1"/>
        <rFont val="Times New Roman"/>
        <charset val="134"/>
      </rPr>
      <t xml:space="preserve">
2.35</t>
    </r>
    <r>
      <rPr>
        <sz val="11"/>
        <color theme="1"/>
        <rFont val="宋体"/>
        <charset val="134"/>
      </rPr>
      <t>周岁以内（特别优秀者放宽至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岁）；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机械制造生产管理、机械制造及自动化、机械工程、机械制造工艺与设备、金属材料与热处理、车辆工程等相关专业，具有相关专业高级职业资格证书；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具备取得高级职业资格证书后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年及以上机械产品生产制造管理经验；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具有敬业精神，能适应长期驻项目现场工作；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具有良好的沟通、协调、组织能力，思维清晰，工作有条理，责任心强。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</si>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</sst>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11"/>
      <color theme="1"/>
      <name val="Times New Roman"/>
      <charset val="134"/>
    </font>
    <font>
      <sz val="20"/>
      <color theme="1"/>
      <name val="方正黑体_GBK"/>
      <charset val="134"/>
    </font>
    <font>
      <b/>
      <sz val="11"/>
      <color theme="1"/>
      <name val="方正黑体_GBK"/>
      <charset val="134"/>
    </font>
    <font>
      <b/>
      <sz val="11"/>
      <name val="Times New Roman"/>
      <charset val="134"/>
    </font>
    <font>
      <b/>
      <sz val="11"/>
      <name val="方正黑体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Times New Roman"/>
      <charset val="134"/>
    </font>
    <font>
      <u/>
      <sz val="11"/>
      <color rgb="FF80008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4" fontId="1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5" fillId="0" borderId="2" xfId="1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qhky2023@163.com" TargetMode="External"/><Relationship Id="rId1" Type="http://schemas.openxmlformats.org/officeDocument/2006/relationships/hyperlink" Target="mailto:hwjt2023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90" zoomScaleNormal="90" zoomScaleSheetLayoutView="50" workbookViewId="0">
      <pane xSplit="4" ySplit="3" topLeftCell="E6" activePane="bottomRight" state="frozen"/>
      <selection/>
      <selection pane="topRight"/>
      <selection pane="bottomLeft"/>
      <selection pane="bottomRight" activeCell="R8" sqref="R8"/>
    </sheetView>
  </sheetViews>
  <sheetFormatPr defaultColWidth="9" defaultRowHeight="15"/>
  <cols>
    <col min="1" max="1" width="9" style="3"/>
    <col min="2" max="2" width="13.4666666666667" customWidth="1"/>
    <col min="3" max="3" width="12.5333333333333" style="4" customWidth="1"/>
    <col min="4" max="4" width="14.8" style="5" customWidth="1"/>
    <col min="5" max="5" width="9.6" style="6" customWidth="1"/>
    <col min="9" max="9" width="21.4666666666667" customWidth="1"/>
    <col min="13" max="13" width="19.8" customWidth="1"/>
    <col min="14" max="14" width="14.6666666666667" customWidth="1"/>
    <col min="15" max="15" width="19.6666666666667" customWidth="1"/>
  </cols>
  <sheetData>
    <row r="1" spans="1:1">
      <c r="A1" s="7" t="s">
        <v>0</v>
      </c>
    </row>
    <row r="2" ht="42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3" customHeight="1" spans="1:15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/>
      <c r="H3" s="13"/>
      <c r="I3" s="13"/>
      <c r="J3" s="13" t="s">
        <v>8</v>
      </c>
      <c r="K3" s="13"/>
      <c r="L3" s="13"/>
      <c r="M3" s="13"/>
      <c r="N3" s="10" t="s">
        <v>9</v>
      </c>
      <c r="O3" s="10" t="s">
        <v>10</v>
      </c>
    </row>
    <row r="4" s="2" customFormat="1" ht="201" customHeight="1" spans="1:15">
      <c r="A4" s="14">
        <v>1</v>
      </c>
      <c r="B4" s="15" t="s">
        <v>11</v>
      </c>
      <c r="C4" s="16" t="s">
        <v>12</v>
      </c>
      <c r="D4" s="17" t="s">
        <v>13</v>
      </c>
      <c r="E4" s="18">
        <v>1</v>
      </c>
      <c r="F4" s="19" t="s">
        <v>14</v>
      </c>
      <c r="G4" s="20"/>
      <c r="H4" s="20"/>
      <c r="I4" s="20"/>
      <c r="J4" s="45" t="s">
        <v>15</v>
      </c>
      <c r="K4" s="45"/>
      <c r="L4" s="45"/>
      <c r="M4" s="45"/>
      <c r="N4" s="16" t="s">
        <v>16</v>
      </c>
      <c r="O4" s="46" t="s">
        <v>17</v>
      </c>
    </row>
    <row r="5" ht="177" customHeight="1" spans="1:15">
      <c r="A5" s="14">
        <v>2</v>
      </c>
      <c r="B5" s="21"/>
      <c r="C5" s="22"/>
      <c r="D5" s="17" t="s">
        <v>18</v>
      </c>
      <c r="E5" s="18">
        <v>1</v>
      </c>
      <c r="F5" s="19" t="s">
        <v>19</v>
      </c>
      <c r="G5" s="20"/>
      <c r="H5" s="20"/>
      <c r="I5" s="20"/>
      <c r="J5" s="45" t="s">
        <v>20</v>
      </c>
      <c r="K5" s="45"/>
      <c r="L5" s="45"/>
      <c r="M5" s="45"/>
      <c r="N5" s="47"/>
      <c r="O5" s="46"/>
    </row>
    <row r="6" ht="177" customHeight="1" spans="1:15">
      <c r="A6" s="14">
        <v>2</v>
      </c>
      <c r="B6" s="21"/>
      <c r="C6" s="22" t="s">
        <v>21</v>
      </c>
      <c r="D6" s="17" t="s">
        <v>22</v>
      </c>
      <c r="E6" s="18">
        <v>1</v>
      </c>
      <c r="F6" s="20" t="s">
        <v>23</v>
      </c>
      <c r="G6" s="20"/>
      <c r="H6" s="20"/>
      <c r="I6" s="20"/>
      <c r="J6" s="20" t="s">
        <v>24</v>
      </c>
      <c r="K6" s="20"/>
      <c r="L6" s="20"/>
      <c r="M6" s="20"/>
      <c r="N6" s="47"/>
      <c r="O6" s="46"/>
    </row>
    <row r="7" spans="1:15">
      <c r="A7" s="23" t="s">
        <v>25</v>
      </c>
      <c r="B7" s="24"/>
      <c r="C7" s="24"/>
      <c r="D7" s="25"/>
      <c r="E7" s="26">
        <v>3</v>
      </c>
      <c r="F7" s="27"/>
      <c r="G7" s="27"/>
      <c r="H7" s="27"/>
      <c r="I7" s="27"/>
      <c r="J7" s="27"/>
      <c r="K7" s="27"/>
      <c r="L7" s="27"/>
      <c r="M7" s="27"/>
      <c r="N7" s="48"/>
      <c r="O7" s="48"/>
    </row>
    <row r="8" ht="148.05" customHeight="1" spans="1:15">
      <c r="A8" s="14">
        <v>3</v>
      </c>
      <c r="B8" s="28" t="s">
        <v>26</v>
      </c>
      <c r="C8" s="29" t="s">
        <v>27</v>
      </c>
      <c r="D8" s="30" t="s">
        <v>28</v>
      </c>
      <c r="E8" s="18">
        <v>1</v>
      </c>
      <c r="F8" s="31" t="s">
        <v>29</v>
      </c>
      <c r="G8" s="32"/>
      <c r="H8" s="32"/>
      <c r="I8" s="49"/>
      <c r="J8" s="20" t="s">
        <v>30</v>
      </c>
      <c r="K8" s="20"/>
      <c r="L8" s="20"/>
      <c r="M8" s="20"/>
      <c r="N8" s="50" t="s">
        <v>31</v>
      </c>
      <c r="O8" s="51" t="s">
        <v>32</v>
      </c>
    </row>
    <row r="9" ht="181" customHeight="1" spans="1:15">
      <c r="A9" s="14">
        <v>4</v>
      </c>
      <c r="B9" s="33"/>
      <c r="C9" s="34"/>
      <c r="D9" s="30" t="s">
        <v>33</v>
      </c>
      <c r="E9" s="18">
        <v>1</v>
      </c>
      <c r="F9" s="35" t="s">
        <v>34</v>
      </c>
      <c r="G9" s="36"/>
      <c r="H9" s="36"/>
      <c r="I9" s="52"/>
      <c r="J9" s="35" t="s">
        <v>35</v>
      </c>
      <c r="K9" s="36"/>
      <c r="L9" s="36"/>
      <c r="M9" s="52"/>
      <c r="N9" s="47"/>
      <c r="O9" s="51"/>
    </row>
    <row r="10" ht="170" customHeight="1" spans="1:15">
      <c r="A10" s="14">
        <v>5</v>
      </c>
      <c r="B10" s="33"/>
      <c r="C10" s="34"/>
      <c r="D10" s="30" t="s">
        <v>36</v>
      </c>
      <c r="E10" s="18">
        <v>1</v>
      </c>
      <c r="F10" s="35" t="s">
        <v>37</v>
      </c>
      <c r="G10" s="36"/>
      <c r="H10" s="36"/>
      <c r="I10" s="52"/>
      <c r="J10" s="35" t="s">
        <v>38</v>
      </c>
      <c r="K10" s="36"/>
      <c r="L10" s="36"/>
      <c r="M10" s="52"/>
      <c r="N10" s="47"/>
      <c r="O10" s="51"/>
    </row>
    <row r="11" ht="144" customHeight="1" spans="1:15">
      <c r="A11" s="14">
        <v>6</v>
      </c>
      <c r="B11" s="33"/>
      <c r="C11" s="34"/>
      <c r="D11" s="37" t="s">
        <v>39</v>
      </c>
      <c r="E11" s="18">
        <v>2</v>
      </c>
      <c r="F11" s="35" t="s">
        <v>40</v>
      </c>
      <c r="G11" s="36"/>
      <c r="H11" s="36"/>
      <c r="I11" s="52"/>
      <c r="J11" s="35" t="s">
        <v>41</v>
      </c>
      <c r="K11" s="36"/>
      <c r="L11" s="36"/>
      <c r="M11" s="52"/>
      <c r="N11" s="47"/>
      <c r="O11" s="51"/>
    </row>
    <row r="12" ht="144" customHeight="1" spans="1:15">
      <c r="A12" s="14">
        <v>7</v>
      </c>
      <c r="B12" s="33"/>
      <c r="C12" s="34"/>
      <c r="D12" s="37" t="s">
        <v>42</v>
      </c>
      <c r="E12" s="18">
        <v>1</v>
      </c>
      <c r="F12" s="35" t="s">
        <v>43</v>
      </c>
      <c r="G12" s="36"/>
      <c r="H12" s="36"/>
      <c r="I12" s="52"/>
      <c r="J12" s="35" t="s">
        <v>44</v>
      </c>
      <c r="K12" s="36"/>
      <c r="L12" s="36"/>
      <c r="M12" s="52"/>
      <c r="N12" s="47"/>
      <c r="O12" s="51"/>
    </row>
    <row r="13" ht="144" customHeight="1" spans="1:15">
      <c r="A13" s="14">
        <v>8</v>
      </c>
      <c r="B13" s="33"/>
      <c r="C13" s="34"/>
      <c r="D13" s="17" t="s">
        <v>45</v>
      </c>
      <c r="E13" s="18">
        <v>2</v>
      </c>
      <c r="F13" s="35" t="s">
        <v>46</v>
      </c>
      <c r="G13" s="36"/>
      <c r="H13" s="36"/>
      <c r="I13" s="52"/>
      <c r="J13" s="35" t="s">
        <v>47</v>
      </c>
      <c r="K13" s="53"/>
      <c r="L13" s="53"/>
      <c r="M13" s="54"/>
      <c r="N13" s="47"/>
      <c r="O13" s="51"/>
    </row>
    <row r="14" ht="179" customHeight="1" spans="1:15">
      <c r="A14" s="14">
        <v>9</v>
      </c>
      <c r="B14" s="33"/>
      <c r="C14" s="38"/>
      <c r="D14" s="17" t="s">
        <v>22</v>
      </c>
      <c r="E14" s="18">
        <v>2</v>
      </c>
      <c r="F14" s="35" t="s">
        <v>48</v>
      </c>
      <c r="G14" s="36"/>
      <c r="H14" s="36"/>
      <c r="I14" s="52"/>
      <c r="J14" s="35" t="s">
        <v>49</v>
      </c>
      <c r="K14" s="36"/>
      <c r="L14" s="36"/>
      <c r="M14" s="52"/>
      <c r="N14" s="47"/>
      <c r="O14" s="51"/>
    </row>
    <row r="15" ht="177" customHeight="1" spans="1:15">
      <c r="A15" s="14">
        <v>10</v>
      </c>
      <c r="B15" s="33"/>
      <c r="C15" s="30" t="s">
        <v>50</v>
      </c>
      <c r="D15" s="17" t="s">
        <v>51</v>
      </c>
      <c r="E15" s="18">
        <v>1</v>
      </c>
      <c r="F15" s="20" t="s">
        <v>52</v>
      </c>
      <c r="G15" s="20"/>
      <c r="H15" s="20"/>
      <c r="I15" s="20"/>
      <c r="J15" s="20" t="s">
        <v>53</v>
      </c>
      <c r="K15" s="20"/>
      <c r="L15" s="20"/>
      <c r="M15" s="20"/>
      <c r="N15" s="47"/>
      <c r="O15" s="51"/>
    </row>
    <row r="16" ht="158" customHeight="1" spans="1:15">
      <c r="A16" s="14">
        <v>11</v>
      </c>
      <c r="B16" s="39"/>
      <c r="C16" s="18"/>
      <c r="D16" s="17" t="s">
        <v>54</v>
      </c>
      <c r="E16" s="18">
        <v>1</v>
      </c>
      <c r="F16" s="20" t="s">
        <v>55</v>
      </c>
      <c r="G16" s="20"/>
      <c r="H16" s="20"/>
      <c r="I16" s="20"/>
      <c r="J16" s="20" t="s">
        <v>56</v>
      </c>
      <c r="K16" s="20"/>
      <c r="L16" s="20"/>
      <c r="M16" s="20"/>
      <c r="N16" s="55"/>
      <c r="O16" s="51"/>
    </row>
    <row r="17" spans="1:15">
      <c r="A17" s="40" t="s">
        <v>25</v>
      </c>
      <c r="B17" s="41"/>
      <c r="C17" s="41"/>
      <c r="D17" s="42"/>
      <c r="E17" s="18">
        <f>SUM(E8:E16)</f>
        <v>12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>
      <c r="A18" s="44" t="s">
        <v>57</v>
      </c>
      <c r="B18" s="44"/>
      <c r="C18" s="44"/>
      <c r="D18" s="44"/>
      <c r="E18" s="18">
        <f>SUM(E7,E17)</f>
        <v>15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</row>
  </sheetData>
  <mergeCells count="42">
    <mergeCell ref="A2:O2"/>
    <mergeCell ref="F3:I3"/>
    <mergeCell ref="J3:M3"/>
    <mergeCell ref="F4:I4"/>
    <mergeCell ref="J4:M4"/>
    <mergeCell ref="F5:I5"/>
    <mergeCell ref="J5:M5"/>
    <mergeCell ref="F6:I6"/>
    <mergeCell ref="J6:M6"/>
    <mergeCell ref="A7:D7"/>
    <mergeCell ref="F7:M7"/>
    <mergeCell ref="F8:I8"/>
    <mergeCell ref="J8:M8"/>
    <mergeCell ref="F9:I9"/>
    <mergeCell ref="J9:M9"/>
    <mergeCell ref="F10:I10"/>
    <mergeCell ref="J10:M10"/>
    <mergeCell ref="F11:I11"/>
    <mergeCell ref="J11:M11"/>
    <mergeCell ref="F12:I12"/>
    <mergeCell ref="J12:M12"/>
    <mergeCell ref="F13:I13"/>
    <mergeCell ref="J13:M13"/>
    <mergeCell ref="F14:I14"/>
    <mergeCell ref="J14:M14"/>
    <mergeCell ref="F15:I15"/>
    <mergeCell ref="J15:M15"/>
    <mergeCell ref="F16:I16"/>
    <mergeCell ref="J16:M16"/>
    <mergeCell ref="A17:D17"/>
    <mergeCell ref="F17:O17"/>
    <mergeCell ref="A18:D18"/>
    <mergeCell ref="F18:O18"/>
    <mergeCell ref="B4:B6"/>
    <mergeCell ref="B8:B16"/>
    <mergeCell ref="C4:C5"/>
    <mergeCell ref="C8:C14"/>
    <mergeCell ref="C15:C16"/>
    <mergeCell ref="N4:N6"/>
    <mergeCell ref="N8:N16"/>
    <mergeCell ref="O4:O6"/>
    <mergeCell ref="O8:O16"/>
  </mergeCells>
  <hyperlinks>
    <hyperlink ref="O4" r:id="rId1" display="hwjt2023@sina.com"/>
    <hyperlink ref="O8" r:id="rId2" display="cqhky2023@163.com"/>
  </hyperlinks>
  <printOptions horizontalCentered="1"/>
  <pageMargins left="0.118055555555556" right="0.109722222222222" top="0.161111111111111" bottom="0.161111111111111" header="0.298611111111111" footer="0.298611111111111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环卫集团拟招聘岗位信息表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梁丽华</cp:lastModifiedBy>
  <dcterms:created xsi:type="dcterms:W3CDTF">2023-06-11T07:29:00Z</dcterms:created>
  <dcterms:modified xsi:type="dcterms:W3CDTF">2023-09-22T06:13:22Z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8CF0E80136524AA989471F8500A57555_13</vt:lpwstr>
  </property>
  <property fmtid="{D5CDD505-2E9C-101B-9397-08002B2CF9AE}" pid="3" name="KSOProductBuildVer">
    <vt:lpwstr>2052-11.8.6.11825</vt:lpwstr>
  </property>
</Properties>
</file>